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golf\2026\comité\"/>
    </mc:Choice>
  </mc:AlternateContent>
  <bookViews>
    <workbookView xWindow="0" yWindow="0" windowWidth="24000" windowHeight="9510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2" l="1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18" i="2"/>
  <c r="P19" i="2"/>
  <c r="P20" i="2"/>
  <c r="P21" i="2"/>
  <c r="P22" i="2"/>
  <c r="P23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26" i="2"/>
  <c r="Q42" i="2" l="1"/>
  <c r="Q43" i="2"/>
  <c r="Q34" i="2"/>
  <c r="Q41" i="2" l="1"/>
  <c r="Q21" i="2" l="1"/>
  <c r="Q22" i="2"/>
  <c r="Q23" i="2"/>
  <c r="Q31" i="2"/>
  <c r="Q27" i="2" l="1"/>
  <c r="Q28" i="2"/>
  <c r="Q29" i="2"/>
  <c r="Q30" i="2"/>
  <c r="Q32" i="2"/>
  <c r="Q33" i="2"/>
  <c r="Q35" i="2"/>
  <c r="Q36" i="2"/>
  <c r="Q37" i="2"/>
  <c r="Q38" i="2"/>
  <c r="Q39" i="2"/>
  <c r="Q40" i="2"/>
  <c r="Q8" i="2"/>
  <c r="Q10" i="2"/>
  <c r="Q11" i="2"/>
  <c r="Q7" i="2"/>
</calcChain>
</file>

<file path=xl/sharedStrings.xml><?xml version="1.0" encoding="utf-8"?>
<sst xmlns="http://schemas.openxmlformats.org/spreadsheetml/2006/main" count="135" uniqueCount="81">
  <si>
    <t>Points</t>
  </si>
  <si>
    <t>Réduction index</t>
  </si>
  <si>
    <t xml:space="preserve">baisse par point d'index </t>
  </si>
  <si>
    <t>point index</t>
  </si>
  <si>
    <t>18 et moins</t>
  </si>
  <si>
    <t>Vainqueur d'1 MP</t>
  </si>
  <si>
    <t>Vainqueur de poule</t>
  </si>
  <si>
    <t>1er en brut ou en net par compétition</t>
  </si>
  <si>
    <t>1/2 finaliste</t>
  </si>
  <si>
    <t>Finaliste</t>
  </si>
  <si>
    <t>Vainqueur final</t>
  </si>
  <si>
    <r>
      <rPr>
        <b/>
        <sz val="11"/>
        <color rgb="FFFF0000"/>
        <rFont val="Calibri"/>
        <family val="2"/>
        <scheme val="minor"/>
      </rPr>
      <t xml:space="preserve">* </t>
    </r>
    <r>
      <rPr>
        <b/>
        <sz val="11"/>
        <color theme="1"/>
        <rFont val="Calibri"/>
        <family val="2"/>
        <scheme val="minor"/>
      </rPr>
      <t>Prise en compte de 3 meilleures  compétitions</t>
    </r>
  </si>
  <si>
    <r>
      <t>**</t>
    </r>
    <r>
      <rPr>
        <b/>
        <sz val="11"/>
        <rFont val="Calibri"/>
        <family val="2"/>
        <scheme val="minor"/>
      </rPr>
      <t xml:space="preserve"> Le vainqueur par forfait n'aura pas de point</t>
    </r>
  </si>
  <si>
    <t xml:space="preserve">Points </t>
  </si>
  <si>
    <t>Uniquement pour le trophée Brut</t>
  </si>
  <si>
    <t xml:space="preserve"> jusquà 36,1</t>
  </si>
  <si>
    <t>de 36 à 29,1</t>
  </si>
  <si>
    <t>29 à 24,1</t>
  </si>
  <si>
    <t>24 à 18,1</t>
  </si>
  <si>
    <r>
      <t xml:space="preserve">1er en brut ou en net </t>
    </r>
    <r>
      <rPr>
        <b/>
        <sz val="11"/>
        <color theme="1"/>
        <rFont val="Calibri"/>
        <family val="2"/>
        <scheme val="minor"/>
      </rPr>
      <t>classement général</t>
    </r>
  </si>
  <si>
    <t>Gagnant d'1 MP contre un adversaire qui a un index plus bas(différence &lt; à 5)</t>
  </si>
  <si>
    <t>Gagnant d'1 MP contre un adversaire qui a un index plus bas(différence &gt;à 5)</t>
  </si>
  <si>
    <r>
      <t xml:space="preserve">Compétitions ASGE et golf entreprise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</si>
  <si>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Trophée PGS </t>
    </r>
    <r>
      <rPr>
        <b/>
        <sz val="12"/>
        <color rgb="FFFF0000"/>
        <rFont val="Calibri"/>
        <family val="2"/>
        <scheme val="minor"/>
      </rPr>
      <t>**</t>
    </r>
  </si>
  <si>
    <t>Joueur</t>
  </si>
  <si>
    <t>ST CLAIR</t>
  </si>
  <si>
    <t xml:space="preserve"> </t>
  </si>
  <si>
    <t>LA COMMANDERIE</t>
  </si>
  <si>
    <t>BEAUJOLAIS</t>
  </si>
  <si>
    <t>O. BULCOURT</t>
  </si>
  <si>
    <t>E BARDAKOFF</t>
  </si>
  <si>
    <t>R STEINBRECHER</t>
  </si>
  <si>
    <t>S SEVRAIN</t>
  </si>
  <si>
    <t>Ph GRANGEAUD</t>
  </si>
  <si>
    <t>I NAVELLOU</t>
  </si>
  <si>
    <t>TOTAL</t>
  </si>
  <si>
    <t>F BIDOUX</t>
  </si>
  <si>
    <t>E STATIOTIS</t>
  </si>
  <si>
    <t>H CALESTROUPAT</t>
  </si>
  <si>
    <t>PGS Brut</t>
  </si>
  <si>
    <t>PGS Net</t>
  </si>
  <si>
    <t>PGS Féminin</t>
  </si>
  <si>
    <t>PGS Séniors</t>
  </si>
  <si>
    <t>GE WE</t>
  </si>
  <si>
    <t>MIONNAY</t>
  </si>
  <si>
    <t>LA SORELLE</t>
  </si>
  <si>
    <t>JP BIEL</t>
  </si>
  <si>
    <t>G PREVOT</t>
  </si>
  <si>
    <t>F PREVOT</t>
  </si>
  <si>
    <t>C SCHIRRER</t>
  </si>
  <si>
    <t xml:space="preserve">G SANCHEZ </t>
  </si>
  <si>
    <t>C LOYRION</t>
  </si>
  <si>
    <t>C TOURLONIAS</t>
  </si>
  <si>
    <t>P VENIS</t>
  </si>
  <si>
    <t>AC DEIDIER</t>
  </si>
  <si>
    <t>ASGE Class général</t>
  </si>
  <si>
    <t>3 meilleures compétitions</t>
  </si>
  <si>
    <t>CHARMEIL</t>
  </si>
  <si>
    <t>S LOYRION</t>
  </si>
  <si>
    <t>C SALOUZE</t>
  </si>
  <si>
    <t>MN VENIS</t>
  </si>
  <si>
    <t>C NOEL</t>
  </si>
  <si>
    <t>C THOMASSON</t>
  </si>
  <si>
    <t>ASGE Séniors</t>
  </si>
  <si>
    <t>chanalet</t>
  </si>
  <si>
    <t>bresson</t>
  </si>
  <si>
    <t>mionnay</t>
  </si>
  <si>
    <t>Dans les 10 premiers net ou brut</t>
  </si>
  <si>
    <t>Dans les 20 premiers net ou brut</t>
  </si>
  <si>
    <t>Dans les 30 premiers net ou brut</t>
  </si>
  <si>
    <t>T PETIT</t>
  </si>
  <si>
    <t>G VIGNOLA</t>
  </si>
  <si>
    <t>A HECKER</t>
  </si>
  <si>
    <t>B BRUNEAU</t>
  </si>
  <si>
    <t>DAURAT</t>
  </si>
  <si>
    <r>
      <t xml:space="preserve">Dans les 10 premiers net ou brut </t>
    </r>
    <r>
      <rPr>
        <b/>
        <sz val="11"/>
        <color theme="1"/>
        <rFont val="Calibri"/>
        <family val="2"/>
        <scheme val="minor"/>
      </rPr>
      <t>Cla. Général</t>
    </r>
  </si>
  <si>
    <r>
      <t xml:space="preserve">Dans les 20 premiers net ou brut </t>
    </r>
    <r>
      <rPr>
        <b/>
        <sz val="11"/>
        <color theme="1"/>
        <rFont val="Calibri"/>
        <family val="2"/>
        <scheme val="minor"/>
      </rPr>
      <t>Cla. Général</t>
    </r>
  </si>
  <si>
    <t>ALBON</t>
  </si>
  <si>
    <t>TROPHEE DEP</t>
  </si>
  <si>
    <t>R NAVARRO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</si>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</sst>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/>
    <xf numFmtId="0" fontId="2" fillId="0" borderId="1" xfId="0" applyFont="1" applyBorder="1" applyAlignme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wrapText="1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0" borderId="0" xfId="0" applyFont="1"/>
    <xf numFmtId="0" fontId="0" fillId="6" borderId="0" xfId="0" applyFill="1" applyBorder="1"/>
    <xf numFmtId="0" fontId="0" fillId="0" borderId="2" xfId="0" applyBorder="1"/>
    <xf numFmtId="0" fontId="7" fillId="3" borderId="0" xfId="0" applyFont="1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Border="1"/>
    <xf numFmtId="0" fontId="8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6" sqref="D6"/>
    </sheetView>
  </sheetViews>
  <sheetFormatPr baseColWidth="10" defaultRowHeight="15" x14ac:dyDescent="0.25"/>
  <cols>
    <col min="1" max="1" width="44.28515625" bestFit="1" customWidth="1"/>
    <col min="2" max="2" width="8" style="1" bestFit="1" customWidth="1"/>
    <col min="3" max="3" width="31" bestFit="1" customWidth="1"/>
    <col min="4" max="4" width="7.140625" style="1" bestFit="1" customWidth="1"/>
    <col min="5" max="5" width="22.7109375" bestFit="1" customWidth="1"/>
    <col min="6" max="6" width="12.140625" bestFit="1" customWidth="1"/>
    <col min="7" max="7" width="11.42578125" style="1"/>
  </cols>
  <sheetData>
    <row r="1" spans="1:7" ht="16.5" thickBot="1" x14ac:dyDescent="0.3">
      <c r="A1" s="8" t="s">
        <v>22</v>
      </c>
      <c r="B1" s="9" t="s">
        <v>13</v>
      </c>
      <c r="C1" s="8" t="s">
        <v>23</v>
      </c>
      <c r="D1" s="9" t="s">
        <v>0</v>
      </c>
      <c r="E1" s="8" t="s">
        <v>1</v>
      </c>
      <c r="F1" s="8" t="s">
        <v>3</v>
      </c>
      <c r="G1" s="9" t="s">
        <v>0</v>
      </c>
    </row>
    <row r="2" spans="1:7" ht="15.75" thickBot="1" x14ac:dyDescent="0.3">
      <c r="A2" s="4" t="s">
        <v>7</v>
      </c>
      <c r="B2" s="3">
        <v>25</v>
      </c>
      <c r="C2" s="4" t="s">
        <v>5</v>
      </c>
      <c r="D2" s="3">
        <v>3</v>
      </c>
      <c r="E2" s="4" t="s">
        <v>2</v>
      </c>
      <c r="F2" s="4" t="s">
        <v>15</v>
      </c>
      <c r="G2" s="3">
        <v>1</v>
      </c>
    </row>
    <row r="3" spans="1:7" ht="15.75" thickBot="1" x14ac:dyDescent="0.3">
      <c r="A3" s="4" t="s">
        <v>67</v>
      </c>
      <c r="B3" s="3">
        <v>10</v>
      </c>
      <c r="C3" s="4" t="s">
        <v>6</v>
      </c>
      <c r="D3" s="3">
        <v>5</v>
      </c>
      <c r="E3" s="4" t="s">
        <v>2</v>
      </c>
      <c r="F3" s="4" t="s">
        <v>16</v>
      </c>
      <c r="G3" s="3">
        <v>2</v>
      </c>
    </row>
    <row r="4" spans="1:7" ht="15.75" thickBot="1" x14ac:dyDescent="0.3">
      <c r="A4" s="4" t="s">
        <v>68</v>
      </c>
      <c r="B4" s="3">
        <v>5</v>
      </c>
      <c r="C4" s="4" t="s">
        <v>8</v>
      </c>
      <c r="D4" s="3">
        <v>3</v>
      </c>
      <c r="E4" s="4" t="s">
        <v>2</v>
      </c>
      <c r="F4" s="4" t="s">
        <v>17</v>
      </c>
      <c r="G4" s="3">
        <v>3</v>
      </c>
    </row>
    <row r="5" spans="1:7" ht="15.75" thickBot="1" x14ac:dyDescent="0.3">
      <c r="A5" s="4" t="s">
        <v>69</v>
      </c>
      <c r="B5" s="3">
        <v>2</v>
      </c>
      <c r="C5" s="4" t="s">
        <v>9</v>
      </c>
      <c r="D5" s="3">
        <v>10</v>
      </c>
      <c r="E5" s="4" t="s">
        <v>2</v>
      </c>
      <c r="F5" s="4" t="s">
        <v>18</v>
      </c>
      <c r="G5" s="3">
        <v>4</v>
      </c>
    </row>
    <row r="6" spans="1:7" ht="15.75" thickBot="1" x14ac:dyDescent="0.3">
      <c r="A6" s="4"/>
      <c r="B6" s="3"/>
      <c r="C6" s="4"/>
      <c r="D6" s="3"/>
      <c r="E6" s="4"/>
      <c r="F6" s="4"/>
      <c r="G6" s="3"/>
    </row>
    <row r="7" spans="1:7" ht="15.75" thickBot="1" x14ac:dyDescent="0.3">
      <c r="A7" s="4" t="s">
        <v>19</v>
      </c>
      <c r="B7" s="3">
        <v>25</v>
      </c>
      <c r="C7" s="4" t="s">
        <v>10</v>
      </c>
      <c r="D7" s="3">
        <v>20</v>
      </c>
      <c r="E7" s="4" t="s">
        <v>2</v>
      </c>
      <c r="F7" s="4" t="s">
        <v>4</v>
      </c>
      <c r="G7" s="3">
        <v>5</v>
      </c>
    </row>
    <row r="8" spans="1:7" ht="15.75" thickBot="1" x14ac:dyDescent="0.3">
      <c r="A8" s="4" t="s">
        <v>75</v>
      </c>
      <c r="B8" s="3">
        <v>10</v>
      </c>
      <c r="C8" s="4"/>
      <c r="D8" s="3"/>
      <c r="E8" s="4"/>
      <c r="F8" s="4"/>
      <c r="G8" s="3"/>
    </row>
    <row r="9" spans="1:7" ht="15.75" thickBot="1" x14ac:dyDescent="0.3">
      <c r="A9" s="4" t="s">
        <v>76</v>
      </c>
      <c r="B9" s="3">
        <v>5</v>
      </c>
      <c r="C9" s="2" t="s">
        <v>14</v>
      </c>
      <c r="D9" s="3"/>
      <c r="E9" s="4"/>
      <c r="F9" s="4"/>
      <c r="G9" s="3"/>
    </row>
    <row r="10" spans="1:7" ht="45" customHeight="1" thickBot="1" x14ac:dyDescent="0.3">
      <c r="A10" s="4" t="s">
        <v>69</v>
      </c>
      <c r="B10" s="3">
        <v>2</v>
      </c>
      <c r="C10" s="5" t="s">
        <v>20</v>
      </c>
      <c r="D10" s="3">
        <v>2</v>
      </c>
      <c r="E10" s="4"/>
      <c r="F10" s="4"/>
      <c r="G10" s="3"/>
    </row>
    <row r="11" spans="1:7" ht="45.75" thickBot="1" x14ac:dyDescent="0.3">
      <c r="A11" s="4"/>
      <c r="B11" s="3"/>
      <c r="C11" s="5" t="s">
        <v>21</v>
      </c>
      <c r="D11" s="3">
        <v>3</v>
      </c>
      <c r="E11" s="4"/>
      <c r="F11" s="4"/>
      <c r="G11" s="3"/>
    </row>
    <row r="12" spans="1:7" ht="15.75" thickBot="1" x14ac:dyDescent="0.3">
      <c r="A12" s="6" t="s">
        <v>11</v>
      </c>
      <c r="B12" s="3"/>
      <c r="C12" s="4"/>
      <c r="D12" s="3"/>
      <c r="E12" s="4"/>
      <c r="F12" s="4"/>
      <c r="G12" s="3"/>
    </row>
    <row r="13" spans="1:7" ht="15.75" thickBot="1" x14ac:dyDescent="0.3">
      <c r="A13" s="7" t="s">
        <v>12</v>
      </c>
      <c r="B13" s="3"/>
      <c r="C13" s="4"/>
      <c r="D13" s="3"/>
      <c r="E13" s="4"/>
      <c r="F13" s="4"/>
      <c r="G1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opLeftCell="A4" workbookViewId="0">
      <selection activeCell="K6" sqref="K6"/>
    </sheetView>
  </sheetViews>
  <sheetFormatPr baseColWidth="10" defaultRowHeight="15" x14ac:dyDescent="0.25"/>
  <cols>
    <col min="1" max="1" width="15.42578125" bestFit="1" customWidth="1"/>
    <col min="5" max="5" width="15.5703125" bestFit="1" customWidth="1"/>
    <col min="6" max="6" width="12.5703125" bestFit="1" customWidth="1"/>
    <col min="7" max="7" width="17.7109375" bestFit="1" customWidth="1"/>
    <col min="8" max="8" width="12.85546875" bestFit="1" customWidth="1"/>
    <col min="9" max="9" width="10.85546875" bestFit="1" customWidth="1"/>
    <col min="10" max="10" width="10.5703125" bestFit="1" customWidth="1"/>
    <col min="11" max="11" width="8.5703125" bestFit="1" customWidth="1"/>
    <col min="12" max="12" width="8.140625" bestFit="1" customWidth="1"/>
    <col min="13" max="13" width="8.28515625" bestFit="1" customWidth="1"/>
    <col min="15" max="15" width="6" bestFit="1" customWidth="1"/>
    <col min="16" max="16" width="6.5703125" style="14" bestFit="1" customWidth="1"/>
    <col min="17" max="17" width="15.7109375" style="14" customWidth="1"/>
  </cols>
  <sheetData>
    <row r="1" spans="1:17" ht="31.5" x14ac:dyDescent="0.35">
      <c r="A1" s="10" t="s">
        <v>24</v>
      </c>
      <c r="B1" s="25" t="s">
        <v>63</v>
      </c>
      <c r="C1" s="25"/>
      <c r="D1" s="25"/>
      <c r="E1" s="25"/>
      <c r="F1" s="25"/>
      <c r="G1" s="25"/>
      <c r="H1" s="25"/>
      <c r="I1" s="11"/>
      <c r="J1" s="11" t="s">
        <v>55</v>
      </c>
      <c r="K1" s="11" t="s">
        <v>39</v>
      </c>
      <c r="L1" s="11" t="s">
        <v>40</v>
      </c>
      <c r="M1" s="11" t="s">
        <v>41</v>
      </c>
      <c r="N1" s="11" t="s">
        <v>42</v>
      </c>
      <c r="O1" s="11" t="s">
        <v>80</v>
      </c>
      <c r="P1" s="11" t="s">
        <v>35</v>
      </c>
      <c r="Q1" s="11" t="s">
        <v>56</v>
      </c>
    </row>
    <row r="2" spans="1:17" x14ac:dyDescent="0.25">
      <c r="B2" s="17" t="s">
        <v>64</v>
      </c>
      <c r="C2" s="17" t="s">
        <v>65</v>
      </c>
      <c r="D2" s="17" t="s">
        <v>66</v>
      </c>
      <c r="E2" s="17" t="s">
        <v>27</v>
      </c>
      <c r="F2" s="17" t="s">
        <v>26</v>
      </c>
      <c r="G2" s="17" t="s">
        <v>28</v>
      </c>
      <c r="H2" s="17" t="s">
        <v>57</v>
      </c>
      <c r="I2" s="17"/>
      <c r="J2" s="20"/>
    </row>
    <row r="3" spans="1:17" x14ac:dyDescent="0.25">
      <c r="A3" s="18" t="s">
        <v>29</v>
      </c>
      <c r="B3" s="18" t="s">
        <v>26</v>
      </c>
      <c r="C3" s="18"/>
      <c r="D3" s="18"/>
      <c r="E3" s="18" t="s">
        <v>26</v>
      </c>
      <c r="F3" s="18" t="s">
        <v>26</v>
      </c>
      <c r="G3" s="18"/>
      <c r="H3" s="18">
        <v>10</v>
      </c>
      <c r="I3" s="18"/>
      <c r="J3" s="21"/>
      <c r="K3" s="18"/>
      <c r="L3" s="18"/>
      <c r="M3" s="18"/>
      <c r="N3" s="18"/>
      <c r="O3" s="18"/>
      <c r="P3" s="15">
        <f t="shared" ref="P3:P16" si="0">SUM(B3:O3)</f>
        <v>10</v>
      </c>
      <c r="Q3" s="15">
        <v>10</v>
      </c>
    </row>
    <row r="4" spans="1:17" x14ac:dyDescent="0.25">
      <c r="A4" s="18" t="s">
        <v>30</v>
      </c>
      <c r="B4" s="18">
        <v>10</v>
      </c>
      <c r="C4" s="18">
        <v>5</v>
      </c>
      <c r="D4" s="18">
        <v>10</v>
      </c>
      <c r="E4" s="18">
        <v>10</v>
      </c>
      <c r="F4" s="18" t="s">
        <v>26</v>
      </c>
      <c r="G4" s="18">
        <v>10</v>
      </c>
      <c r="H4" s="18"/>
      <c r="I4" s="18"/>
      <c r="J4" s="21">
        <v>10</v>
      </c>
      <c r="K4" s="18" t="s">
        <v>26</v>
      </c>
      <c r="L4" s="18"/>
      <c r="M4" s="18"/>
      <c r="N4" s="18"/>
      <c r="O4" s="18"/>
      <c r="P4" s="15">
        <f t="shared" si="0"/>
        <v>55</v>
      </c>
      <c r="Q4" s="15">
        <v>30</v>
      </c>
    </row>
    <row r="5" spans="1:17" x14ac:dyDescent="0.25">
      <c r="A5" s="18" t="s">
        <v>31</v>
      </c>
      <c r="B5" s="18">
        <v>5</v>
      </c>
      <c r="C5" s="18">
        <v>10</v>
      </c>
      <c r="D5" s="18" t="s">
        <v>26</v>
      </c>
      <c r="E5" s="18" t="s">
        <v>26</v>
      </c>
      <c r="F5" s="18" t="s">
        <v>26</v>
      </c>
      <c r="G5" s="18"/>
      <c r="H5" s="18"/>
      <c r="I5" s="18"/>
      <c r="J5" s="21"/>
      <c r="K5" s="18">
        <v>20</v>
      </c>
      <c r="L5" s="18"/>
      <c r="M5" s="18"/>
      <c r="N5" s="18"/>
      <c r="O5" s="18"/>
      <c r="P5" s="15">
        <f t="shared" si="0"/>
        <v>35</v>
      </c>
      <c r="Q5" s="15">
        <v>15</v>
      </c>
    </row>
    <row r="6" spans="1:17" x14ac:dyDescent="0.25">
      <c r="A6" s="18" t="s">
        <v>32</v>
      </c>
      <c r="B6" s="18" t="s">
        <v>26</v>
      </c>
      <c r="C6" s="18"/>
      <c r="D6" s="18" t="s">
        <v>26</v>
      </c>
      <c r="E6" s="18"/>
      <c r="F6" s="18" t="s">
        <v>26</v>
      </c>
      <c r="G6" s="18"/>
      <c r="H6" s="18"/>
      <c r="I6" s="18"/>
      <c r="J6" s="21"/>
      <c r="K6" s="18"/>
      <c r="L6" s="18"/>
      <c r="M6" s="18"/>
      <c r="N6" s="18"/>
      <c r="O6" s="18"/>
      <c r="P6" s="15">
        <f t="shared" si="0"/>
        <v>0</v>
      </c>
      <c r="Q6" s="1">
        <v>0</v>
      </c>
    </row>
    <row r="7" spans="1:17" x14ac:dyDescent="0.25">
      <c r="A7" s="19" t="s">
        <v>33</v>
      </c>
      <c r="B7" s="19"/>
      <c r="C7" s="19" t="s">
        <v>26</v>
      </c>
      <c r="D7" s="19"/>
      <c r="E7" s="19"/>
      <c r="F7" s="19"/>
      <c r="G7" s="19"/>
      <c r="H7" s="19"/>
      <c r="I7" s="19"/>
      <c r="J7" s="22"/>
      <c r="K7" s="19"/>
      <c r="L7" s="19"/>
      <c r="M7" s="19"/>
      <c r="N7" s="19" t="s">
        <v>26</v>
      </c>
      <c r="O7" s="24"/>
      <c r="P7" s="15">
        <f t="shared" si="0"/>
        <v>0</v>
      </c>
      <c r="Q7" s="1">
        <f>P7</f>
        <v>0</v>
      </c>
    </row>
    <row r="8" spans="1:17" x14ac:dyDescent="0.25">
      <c r="A8" t="s">
        <v>34</v>
      </c>
      <c r="C8" t="s">
        <v>26</v>
      </c>
      <c r="E8">
        <v>10</v>
      </c>
      <c r="G8">
        <v>5</v>
      </c>
      <c r="J8" s="23"/>
      <c r="P8" s="15">
        <f t="shared" si="0"/>
        <v>15</v>
      </c>
      <c r="Q8" s="1">
        <f t="shared" ref="Q8:Q11" si="1">P8</f>
        <v>15</v>
      </c>
    </row>
    <row r="9" spans="1:17" x14ac:dyDescent="0.25">
      <c r="A9" s="18" t="s">
        <v>53</v>
      </c>
      <c r="B9">
        <v>5</v>
      </c>
      <c r="C9">
        <v>5</v>
      </c>
      <c r="G9">
        <v>10</v>
      </c>
      <c r="H9">
        <v>5</v>
      </c>
      <c r="J9" s="23">
        <v>10</v>
      </c>
      <c r="K9">
        <v>19</v>
      </c>
      <c r="L9">
        <v>15</v>
      </c>
      <c r="P9" s="15">
        <f t="shared" si="0"/>
        <v>69</v>
      </c>
      <c r="Q9" s="1">
        <v>20</v>
      </c>
    </row>
    <row r="10" spans="1:17" x14ac:dyDescent="0.25">
      <c r="A10" t="s">
        <v>36</v>
      </c>
      <c r="C10" t="s">
        <v>26</v>
      </c>
      <c r="F10" t="s">
        <v>26</v>
      </c>
      <c r="J10" s="23"/>
      <c r="P10" s="15">
        <f t="shared" si="0"/>
        <v>0</v>
      </c>
      <c r="Q10" s="1">
        <f t="shared" si="1"/>
        <v>0</v>
      </c>
    </row>
    <row r="11" spans="1:17" x14ac:dyDescent="0.25">
      <c r="A11" t="s">
        <v>37</v>
      </c>
      <c r="C11" t="s">
        <v>26</v>
      </c>
      <c r="D11">
        <v>2</v>
      </c>
      <c r="F11" t="s">
        <v>26</v>
      </c>
      <c r="J11" s="23"/>
      <c r="N11" t="s">
        <v>26</v>
      </c>
      <c r="P11" s="15">
        <f t="shared" si="0"/>
        <v>2</v>
      </c>
      <c r="Q11" s="1">
        <f t="shared" si="1"/>
        <v>2</v>
      </c>
    </row>
    <row r="12" spans="1:17" x14ac:dyDescent="0.25">
      <c r="A12" t="s">
        <v>70</v>
      </c>
      <c r="B12">
        <v>2</v>
      </c>
      <c r="G12">
        <v>10</v>
      </c>
      <c r="J12" s="23"/>
      <c r="P12" s="15">
        <f t="shared" si="0"/>
        <v>12</v>
      </c>
      <c r="Q12" s="1">
        <v>12</v>
      </c>
    </row>
    <row r="13" spans="1:17" x14ac:dyDescent="0.25">
      <c r="A13" t="s">
        <v>54</v>
      </c>
      <c r="B13" t="s">
        <v>26</v>
      </c>
      <c r="C13">
        <v>5</v>
      </c>
      <c r="J13" s="23"/>
      <c r="P13" s="15">
        <f t="shared" si="0"/>
        <v>5</v>
      </c>
      <c r="Q13" s="1">
        <v>5</v>
      </c>
    </row>
    <row r="14" spans="1:17" x14ac:dyDescent="0.25">
      <c r="A14" t="s">
        <v>71</v>
      </c>
      <c r="D14">
        <v>5</v>
      </c>
      <c r="E14">
        <v>5</v>
      </c>
      <c r="J14" s="23"/>
      <c r="P14" s="15">
        <f t="shared" si="0"/>
        <v>10</v>
      </c>
      <c r="Q14" s="1">
        <v>10</v>
      </c>
    </row>
    <row r="15" spans="1:17" x14ac:dyDescent="0.25">
      <c r="A15" t="s">
        <v>50</v>
      </c>
      <c r="G15">
        <v>2</v>
      </c>
      <c r="J15" s="23"/>
      <c r="P15" s="15">
        <f t="shared" si="0"/>
        <v>2</v>
      </c>
      <c r="Q15" s="1">
        <v>2</v>
      </c>
    </row>
    <row r="16" spans="1:17" x14ac:dyDescent="0.25">
      <c r="A16" t="s">
        <v>72</v>
      </c>
      <c r="D16">
        <v>10</v>
      </c>
      <c r="G16">
        <v>5</v>
      </c>
      <c r="J16" s="23"/>
      <c r="P16" s="15">
        <f t="shared" si="0"/>
        <v>15</v>
      </c>
      <c r="Q16" s="1">
        <v>15</v>
      </c>
    </row>
    <row r="17" spans="1:17" x14ac:dyDescent="0.25">
      <c r="A17" t="s">
        <v>38</v>
      </c>
      <c r="C17">
        <v>10</v>
      </c>
      <c r="D17">
        <v>10</v>
      </c>
      <c r="E17">
        <v>10</v>
      </c>
      <c r="F17" t="s">
        <v>26</v>
      </c>
      <c r="G17" t="s">
        <v>26</v>
      </c>
      <c r="H17">
        <v>10</v>
      </c>
      <c r="J17" s="23">
        <v>10</v>
      </c>
      <c r="O17">
        <v>5</v>
      </c>
      <c r="P17" s="15">
        <f>SUM(B17:O17)</f>
        <v>55</v>
      </c>
      <c r="Q17" s="1">
        <v>30</v>
      </c>
    </row>
    <row r="18" spans="1:17" x14ac:dyDescent="0.25">
      <c r="A18" t="s">
        <v>52</v>
      </c>
      <c r="G18">
        <v>25</v>
      </c>
      <c r="J18" s="23"/>
      <c r="P18" s="15">
        <f t="shared" ref="P18:P23" si="2">SUM(B18:O18)</f>
        <v>25</v>
      </c>
      <c r="Q18" s="1">
        <v>25</v>
      </c>
    </row>
    <row r="19" spans="1:17" x14ac:dyDescent="0.25">
      <c r="A19" t="s">
        <v>74</v>
      </c>
      <c r="E19">
        <v>2</v>
      </c>
      <c r="J19" s="23"/>
      <c r="P19" s="15">
        <f t="shared" si="2"/>
        <v>2</v>
      </c>
      <c r="Q19" s="1">
        <v>2</v>
      </c>
    </row>
    <row r="20" spans="1:17" x14ac:dyDescent="0.25">
      <c r="A20" t="s">
        <v>73</v>
      </c>
      <c r="D20">
        <v>5</v>
      </c>
      <c r="J20" s="23"/>
      <c r="P20" s="15">
        <f t="shared" si="2"/>
        <v>5</v>
      </c>
      <c r="Q20" s="1">
        <v>5</v>
      </c>
    </row>
    <row r="21" spans="1:17" x14ac:dyDescent="0.25">
      <c r="A21" t="s">
        <v>59</v>
      </c>
      <c r="J21" s="23"/>
      <c r="M21" t="s">
        <v>26</v>
      </c>
      <c r="P21" s="15">
        <f t="shared" si="2"/>
        <v>0</v>
      </c>
      <c r="Q21" s="1">
        <f t="shared" ref="Q21:Q23" si="3">P21</f>
        <v>0</v>
      </c>
    </row>
    <row r="22" spans="1:17" x14ac:dyDescent="0.25">
      <c r="A22" t="s">
        <v>60</v>
      </c>
      <c r="J22" s="23"/>
      <c r="P22" s="15">
        <f t="shared" si="2"/>
        <v>0</v>
      </c>
      <c r="Q22" s="1">
        <f t="shared" si="3"/>
        <v>0</v>
      </c>
    </row>
    <row r="23" spans="1:17" x14ac:dyDescent="0.25">
      <c r="A23" t="s">
        <v>61</v>
      </c>
      <c r="J23" s="23"/>
      <c r="M23" t="s">
        <v>26</v>
      </c>
      <c r="P23" s="15">
        <f t="shared" si="2"/>
        <v>0</v>
      </c>
      <c r="Q23" s="1">
        <f t="shared" si="3"/>
        <v>0</v>
      </c>
    </row>
    <row r="24" spans="1:17" ht="15" customHeight="1" x14ac:dyDescent="0.25">
      <c r="A24" s="12"/>
      <c r="B24" s="13" t="s">
        <v>43</v>
      </c>
      <c r="C24" s="13" t="s">
        <v>43</v>
      </c>
      <c r="D24" s="13" t="s">
        <v>43</v>
      </c>
      <c r="E24" s="13" t="s">
        <v>43</v>
      </c>
      <c r="F24" s="13" t="s">
        <v>78</v>
      </c>
      <c r="G24" s="13" t="s">
        <v>78</v>
      </c>
      <c r="H24" s="13" t="s">
        <v>78</v>
      </c>
      <c r="I24" s="13" t="s">
        <v>78</v>
      </c>
      <c r="J24" s="13"/>
      <c r="K24" s="12"/>
      <c r="L24" s="12"/>
      <c r="M24" s="12"/>
      <c r="N24" s="12"/>
      <c r="O24" s="12"/>
      <c r="P24" s="13"/>
      <c r="Q24" s="13"/>
    </row>
    <row r="25" spans="1:17" x14ac:dyDescent="0.25">
      <c r="A25" s="12"/>
      <c r="B25" s="10" t="s">
        <v>25</v>
      </c>
      <c r="C25" s="10" t="s">
        <v>77</v>
      </c>
      <c r="D25" s="10" t="s">
        <v>26</v>
      </c>
      <c r="E25" s="10" t="s">
        <v>26</v>
      </c>
      <c r="F25" s="10" t="s">
        <v>45</v>
      </c>
      <c r="G25" s="10" t="s">
        <v>27</v>
      </c>
      <c r="H25" s="13" t="s">
        <v>44</v>
      </c>
      <c r="I25" s="13" t="s">
        <v>26</v>
      </c>
      <c r="J25" s="10"/>
      <c r="K25" s="12"/>
      <c r="L25" s="12"/>
      <c r="M25" s="12"/>
      <c r="N25" s="12"/>
      <c r="O25" s="12"/>
      <c r="P25" s="13"/>
      <c r="Q25" s="13"/>
    </row>
    <row r="26" spans="1:17" x14ac:dyDescent="0.25">
      <c r="A26" t="s">
        <v>46</v>
      </c>
      <c r="B26">
        <v>10</v>
      </c>
      <c r="C26">
        <v>5</v>
      </c>
      <c r="E26" t="s">
        <v>26</v>
      </c>
      <c r="F26">
        <v>10</v>
      </c>
      <c r="G26">
        <v>5</v>
      </c>
      <c r="H26">
        <v>10</v>
      </c>
      <c r="K26">
        <v>6</v>
      </c>
      <c r="L26">
        <v>28</v>
      </c>
      <c r="O26">
        <v>10</v>
      </c>
      <c r="P26" s="16">
        <f>SUM(B26:O26)</f>
        <v>84</v>
      </c>
      <c r="Q26" s="1">
        <v>30</v>
      </c>
    </row>
    <row r="27" spans="1:17" x14ac:dyDescent="0.25">
      <c r="A27" t="s">
        <v>47</v>
      </c>
      <c r="C27">
        <v>10</v>
      </c>
      <c r="E27" t="s">
        <v>26</v>
      </c>
      <c r="G27">
        <v>5</v>
      </c>
      <c r="P27" s="16">
        <f t="shared" ref="P27:P43" si="4">SUM(B27:O27)</f>
        <v>15</v>
      </c>
      <c r="Q27" s="1">
        <f t="shared" ref="Q27:Q40" si="5">P27</f>
        <v>15</v>
      </c>
    </row>
    <row r="28" spans="1:17" x14ac:dyDescent="0.25">
      <c r="A28" t="s">
        <v>48</v>
      </c>
      <c r="E28" t="s">
        <v>26</v>
      </c>
      <c r="P28" s="16">
        <f t="shared" si="4"/>
        <v>0</v>
      </c>
      <c r="Q28" s="1">
        <f t="shared" si="5"/>
        <v>0</v>
      </c>
    </row>
    <row r="29" spans="1:17" x14ac:dyDescent="0.25">
      <c r="A29" t="s">
        <v>49</v>
      </c>
      <c r="G29">
        <v>10</v>
      </c>
      <c r="H29">
        <v>10</v>
      </c>
      <c r="P29" s="16">
        <f t="shared" si="4"/>
        <v>20</v>
      </c>
      <c r="Q29" s="1">
        <f t="shared" si="5"/>
        <v>20</v>
      </c>
    </row>
    <row r="30" spans="1:17" x14ac:dyDescent="0.25">
      <c r="A30" t="s">
        <v>50</v>
      </c>
      <c r="P30" s="16">
        <f t="shared" si="4"/>
        <v>0</v>
      </c>
      <c r="Q30" s="1">
        <f t="shared" si="5"/>
        <v>0</v>
      </c>
    </row>
    <row r="31" spans="1:17" x14ac:dyDescent="0.25">
      <c r="A31" t="s">
        <v>58</v>
      </c>
      <c r="P31" s="16">
        <f t="shared" si="4"/>
        <v>0</v>
      </c>
      <c r="Q31" s="1">
        <f t="shared" ref="Q31" si="6">P31</f>
        <v>0</v>
      </c>
    </row>
    <row r="32" spans="1:17" x14ac:dyDescent="0.25">
      <c r="A32" t="s">
        <v>51</v>
      </c>
      <c r="P32" s="16">
        <f t="shared" si="4"/>
        <v>0</v>
      </c>
      <c r="Q32" s="1">
        <f t="shared" si="5"/>
        <v>0</v>
      </c>
    </row>
    <row r="33" spans="1:17" x14ac:dyDescent="0.25">
      <c r="A33" t="s">
        <v>52</v>
      </c>
      <c r="F33">
        <v>2</v>
      </c>
      <c r="H33">
        <v>10</v>
      </c>
      <c r="P33" s="16">
        <f t="shared" si="4"/>
        <v>12</v>
      </c>
      <c r="Q33" s="1">
        <f t="shared" si="5"/>
        <v>12</v>
      </c>
    </row>
    <row r="34" spans="1:17" x14ac:dyDescent="0.25">
      <c r="A34" t="s">
        <v>54</v>
      </c>
      <c r="B34">
        <v>10</v>
      </c>
      <c r="F34">
        <v>5</v>
      </c>
      <c r="G34">
        <v>5</v>
      </c>
      <c r="H34">
        <v>10</v>
      </c>
      <c r="K34">
        <v>3</v>
      </c>
      <c r="P34" s="16">
        <f t="shared" si="4"/>
        <v>33</v>
      </c>
      <c r="Q34" s="1">
        <f t="shared" ref="Q34" si="7">P34</f>
        <v>33</v>
      </c>
    </row>
    <row r="35" spans="1:17" x14ac:dyDescent="0.25">
      <c r="A35" t="s">
        <v>53</v>
      </c>
      <c r="K35" t="s">
        <v>26</v>
      </c>
      <c r="P35" s="16">
        <f t="shared" si="4"/>
        <v>0</v>
      </c>
      <c r="Q35" s="1">
        <f t="shared" si="5"/>
        <v>0</v>
      </c>
    </row>
    <row r="36" spans="1:17" x14ac:dyDescent="0.25">
      <c r="A36" t="s">
        <v>36</v>
      </c>
      <c r="G36">
        <v>5</v>
      </c>
      <c r="H36">
        <v>5</v>
      </c>
      <c r="P36" s="16">
        <f t="shared" si="4"/>
        <v>10</v>
      </c>
      <c r="Q36" s="1">
        <f t="shared" si="5"/>
        <v>10</v>
      </c>
    </row>
    <row r="37" spans="1:17" x14ac:dyDescent="0.25">
      <c r="A37" t="s">
        <v>37</v>
      </c>
      <c r="B37">
        <v>2</v>
      </c>
      <c r="P37" s="16">
        <f t="shared" si="4"/>
        <v>2</v>
      </c>
      <c r="Q37" s="1">
        <f t="shared" si="5"/>
        <v>2</v>
      </c>
    </row>
    <row r="38" spans="1:17" x14ac:dyDescent="0.25">
      <c r="A38" t="s">
        <v>30</v>
      </c>
      <c r="B38">
        <v>2</v>
      </c>
      <c r="P38" s="16">
        <f t="shared" si="4"/>
        <v>2</v>
      </c>
      <c r="Q38" s="1">
        <f t="shared" si="5"/>
        <v>2</v>
      </c>
    </row>
    <row r="39" spans="1:17" x14ac:dyDescent="0.25">
      <c r="A39" t="s">
        <v>34</v>
      </c>
      <c r="F39">
        <v>2</v>
      </c>
      <c r="P39" s="16">
        <f t="shared" si="4"/>
        <v>2</v>
      </c>
      <c r="Q39" s="1">
        <f t="shared" si="5"/>
        <v>2</v>
      </c>
    </row>
    <row r="40" spans="1:17" x14ac:dyDescent="0.25">
      <c r="A40" t="s">
        <v>54</v>
      </c>
      <c r="P40" s="16">
        <f t="shared" si="4"/>
        <v>0</v>
      </c>
      <c r="Q40" s="1">
        <f t="shared" si="5"/>
        <v>0</v>
      </c>
    </row>
    <row r="41" spans="1:17" x14ac:dyDescent="0.25">
      <c r="A41" t="s">
        <v>62</v>
      </c>
      <c r="P41" s="16">
        <f t="shared" si="4"/>
        <v>0</v>
      </c>
      <c r="Q41" s="1">
        <f t="shared" ref="Q41" si="8">P41</f>
        <v>0</v>
      </c>
    </row>
    <row r="42" spans="1:17" x14ac:dyDescent="0.25">
      <c r="A42" t="s">
        <v>79</v>
      </c>
      <c r="F42">
        <v>10</v>
      </c>
      <c r="G42">
        <v>5</v>
      </c>
      <c r="P42" s="16">
        <f t="shared" si="4"/>
        <v>15</v>
      </c>
      <c r="Q42" s="1">
        <f t="shared" ref="Q42:Q43" si="9">P42</f>
        <v>15</v>
      </c>
    </row>
    <row r="43" spans="1:17" x14ac:dyDescent="0.25">
      <c r="A43" t="s">
        <v>33</v>
      </c>
      <c r="H43">
        <v>2</v>
      </c>
      <c r="P43" s="16">
        <f t="shared" si="4"/>
        <v>2</v>
      </c>
      <c r="Q43" s="1">
        <f t="shared" si="9"/>
        <v>2</v>
      </c>
    </row>
  </sheetData>
  <mergeCells count="1">
    <mergeCell ref="B1:H1"/>
  </mergeCells>
  <printOptions gridLines="1"/>
  <pageMargins left="0.70866141732283472" right="0.70866141732283472" top="0.74803149606299213" bottom="0.74803149606299213" header="0.31496062992125984" footer="0.31496062992125984"/>
  <pageSetup paperSize="9" scale="93" orientation="landscape" blackAndWhite="1" r:id="rId1"/>
  <headerFooter>
    <oddHeader>&amp;C&amp;"-,Gras"&amp;UCLUB d'OR&amp;R&amp;D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SALOUZE</dc:creator>
  <cp:lastModifiedBy>SALOUZE</cp:lastModifiedBy>
  <cp:lastPrinted>2024-07-08T07:37:12Z</cp:lastPrinted>
  <dcterms:created xsi:type="dcterms:W3CDTF">2024-03-11T13:24:07Z</dcterms:created>
  <dcterms:modified xsi:type="dcterms:W3CDTF">2026-02-19T14:17:27Z</dcterms:modified>
</cp:coreProperties>
</file>